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AP\Achats\BSC\GARDIENNAGE\NOUVELLES PROCEDURES 2026\DAF_2025_000871- MAPA à 6 lots - 2\2 - DCE\DCE\DCE_DAF_2025_000871\DCE WORD\AE_DAF_2025_000871\"/>
    </mc:Choice>
  </mc:AlternateContent>
  <bookViews>
    <workbookView xWindow="-105" yWindow="-105" windowWidth="25815" windowHeight="11205"/>
  </bookViews>
  <sheets>
    <sheet name="Forfait_DPGF_Lot 2" sheetId="10" r:id="rId1"/>
    <sheet name="BPU prestations ponctuelles " sheetId="14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0" l="1"/>
  <c r="H15" i="10"/>
  <c r="H14" i="10"/>
  <c r="H13" i="10" l="1"/>
  <c r="H16" i="10" s="1"/>
  <c r="E13" i="10" l="1"/>
  <c r="E14" i="10"/>
  <c r="E15" i="10"/>
  <c r="C16" i="10"/>
  <c r="E16" i="10" l="1"/>
  <c r="H43" i="10" l="1"/>
  <c r="H46" i="10" l="1"/>
  <c r="J40" i="10"/>
  <c r="J38" i="10"/>
  <c r="J37" i="10"/>
  <c r="J36" i="10"/>
  <c r="J35" i="10"/>
  <c r="J33" i="10"/>
  <c r="J32" i="10"/>
  <c r="J31" i="10"/>
  <c r="J29" i="10"/>
  <c r="J28" i="10"/>
  <c r="J27" i="10"/>
  <c r="J26" i="10"/>
  <c r="J43" i="10" l="1"/>
  <c r="J46" i="10" s="1"/>
</calcChain>
</file>

<file path=xl/sharedStrings.xml><?xml version="1.0" encoding="utf-8"?>
<sst xmlns="http://schemas.openxmlformats.org/spreadsheetml/2006/main" count="121" uniqueCount="67">
  <si>
    <t>Agent de sécurité qualifié (ASQ)</t>
  </si>
  <si>
    <t>Agent de sécurité confirmé (ASC)</t>
  </si>
  <si>
    <t>Agent de sécurité chef de poste (ASCP)</t>
  </si>
  <si>
    <t>Agent de sécurité mobile (ASM)</t>
  </si>
  <si>
    <t>Salaires bruts annuels et primes</t>
  </si>
  <si>
    <t>Charges sociales et fiscales</t>
  </si>
  <si>
    <t>Formation du personnel</t>
  </si>
  <si>
    <t>Frais de structure hors production (coûts fixes)</t>
  </si>
  <si>
    <t xml:space="preserve">DECOMPOSITION DU PRIX GLOBAL FORFAITAIRE (DPGF) </t>
  </si>
  <si>
    <t>Remboursements des frais de mission, déplacement, repas, etc.</t>
  </si>
  <si>
    <t>Frais de pilotage et de suivi des prestations</t>
  </si>
  <si>
    <t>Frais de véhicules + carburants</t>
  </si>
  <si>
    <t>Frais de tenues</t>
  </si>
  <si>
    <t>Frais de matériel</t>
  </si>
  <si>
    <t>Autres frais (à détailler)</t>
  </si>
  <si>
    <t>Montant de la marge nette / risques</t>
  </si>
  <si>
    <t xml:space="preserve">Frais d'assurance </t>
  </si>
  <si>
    <t>MONTANT MENSUEL EN € HT</t>
  </si>
  <si>
    <t>MONTANT MENSUEL EN € TTC</t>
  </si>
  <si>
    <t xml:space="preserve">FRAIS DE PERSONNEL </t>
  </si>
  <si>
    <t>MATERIELS, EQUIPEMENTS</t>
  </si>
  <si>
    <t>TVA EN %</t>
  </si>
  <si>
    <t>TVA en %</t>
  </si>
  <si>
    <t xml:space="preserve">ANNEXE FINANCIERE
PRESTATIONS FORFAITAIRES </t>
  </si>
  <si>
    <t xml:space="preserve">Accueil </t>
  </si>
  <si>
    <t xml:space="preserve">Contrôle accès / Filtrage </t>
  </si>
  <si>
    <t>Vidéo-surveillance</t>
  </si>
  <si>
    <t>MONTANT HT MENSUEL</t>
  </si>
  <si>
    <t>MONTANT TTC MENSUEL</t>
  </si>
  <si>
    <t xml:space="preserve">TOTAL GENERAL </t>
  </si>
  <si>
    <t>PRESTATIONS ATTENDUES</t>
  </si>
  <si>
    <t>*Ces montant doivent être égaux aux montants détaillés ci-dessous (DPGF)</t>
  </si>
  <si>
    <t xml:space="preserve">PRIX FORFAITAIRE PRESTATIONS CONTINUES </t>
  </si>
  <si>
    <t>POSTES OCCUPES</t>
  </si>
  <si>
    <t>PERIODES</t>
  </si>
  <si>
    <t>Dim. / Jour</t>
  </si>
  <si>
    <t>Dim. / Nuit</t>
  </si>
  <si>
    <t>Férié / Nuit</t>
  </si>
  <si>
    <t>ASM</t>
  </si>
  <si>
    <t>CHEF DE POSTE</t>
  </si>
  <si>
    <t>TAUX HORAIRE</t>
  </si>
  <si>
    <t xml:space="preserve">ASC </t>
  </si>
  <si>
    <t xml:space="preserve">horaire jour : entre 6h00 et 21h00 </t>
  </si>
  <si>
    <t xml:space="preserve">horaire nuit : entre 21h00 et 6h00 </t>
  </si>
  <si>
    <t xml:space="preserve">TAUX HORAIRE HT </t>
  </si>
  <si>
    <t xml:space="preserve">TVA </t>
  </si>
  <si>
    <t xml:space="preserve">TAUX HORAIRE TTC </t>
  </si>
  <si>
    <t xml:space="preserve">coefficient agent </t>
  </si>
  <si>
    <t xml:space="preserve">MONTANT TOTAL MENSUEL DES PRESTATIONS CONTINUES </t>
  </si>
  <si>
    <t xml:space="preserve">Bordereau des prix unitaires (BPU) prestations ponctuelles </t>
  </si>
  <si>
    <t>ASQ</t>
  </si>
  <si>
    <t>Minimum de 4h consécutives de prestation (dans le cas de prestation infèrieure à 4 h, facturation de 4h)</t>
  </si>
  <si>
    <t xml:space="preserve">MONTANT HT ANNUEL </t>
  </si>
  <si>
    <t xml:space="preserve">MONTANT TTC ANNUEL </t>
  </si>
  <si>
    <r>
      <t xml:space="preserve">FRAIS DIVERS 
</t>
    </r>
    <r>
      <rPr>
        <sz val="14"/>
        <color theme="1"/>
        <rFont val="Arial"/>
        <family val="2"/>
      </rPr>
      <t>(hors prime d’habillage, prime de panier et tout autre frais déjà intégré dans le coût de revient d’un agent)</t>
    </r>
  </si>
  <si>
    <t>Prix € HT</t>
  </si>
  <si>
    <t xml:space="preserve">MONTANT TOTAL ANNUEL DES PRESTATIONS FORFAITAIRES CONTINUES*
</t>
  </si>
  <si>
    <t xml:space="preserve">PRESTATION PONCTUELLE </t>
  </si>
  <si>
    <t>Prix € TTC</t>
  </si>
  <si>
    <t xml:space="preserve">Prestations d'accueil sécuritaire, de filtrage et de gardiennage au profit des sites du ministère des Armées de la base de Défense Brest-Lorient- DAF_2025_000871
Lot 2 : site de la base navale de Brest et fort du Portzic </t>
  </si>
  <si>
    <t xml:space="preserve">* Ce montant doit correspondre au montant total du lot n°2 des prestations continues indiqué dans le DRO_2025_000871 </t>
  </si>
  <si>
    <t>jour ouvrable /jour</t>
  </si>
  <si>
    <t>jour ouvrable /nuit</t>
  </si>
  <si>
    <t>Férié/ Jour</t>
  </si>
  <si>
    <t>Jours ouvrables  : 
Dimanches : 
Jours fériés :</t>
  </si>
  <si>
    <t>Jours ouvrables : 
Dimanches : 
Jours fériés :</t>
  </si>
  <si>
    <t>Prestation réalisée par deux (2) agents de sécurité porte Quatre Pompes de 18h00 à 6h45, en jours ouvrables, dimanches et jours fériés, pour les ravitaillements pétroliers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</si>
</sst>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sz val="11"/>
      <color rgb="FF3F3F76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1"/>
      <color rgb="FF000000"/>
      <name val="Arial"/>
      <family val="2"/>
    </font>
    <font>
      <sz val="24"/>
      <color rgb="FF3F3F76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b/>
      <sz val="14"/>
      <color rgb="FF000000"/>
      <name val="Arial"/>
      <family val="2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b/>
      <sz val="14"/>
      <name val="Arial"/>
      <family val="2"/>
    </font>
    <font>
      <sz val="14"/>
      <color theme="1"/>
      <name val="Arial"/>
      <family val="2"/>
    </font>
    <font>
      <sz val="14"/>
      <color rgb="FF000000"/>
      <name val="Arial"/>
      <family val="2"/>
    </font>
    <font>
      <b/>
      <sz val="12"/>
      <color rgb="FFFF0000"/>
      <name val="Arial"/>
      <family val="2"/>
    </font>
    <font>
      <b/>
      <sz val="12"/>
      <color theme="1"/>
      <name val="Arial"/>
      <family val="2"/>
    </font>
    <font>
      <b/>
      <sz val="16"/>
      <color rgb="FF000000"/>
      <name val="Arial"/>
      <family val="2"/>
    </font>
    <font>
      <i/>
      <sz val="11"/>
      <color theme="1"/>
      <name val="Arial"/>
      <family val="2"/>
    </font>
    <font>
      <b/>
      <sz val="16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C99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9" tint="0.59999389629810485"/>
        <bgColor indexed="65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3" fillId="8" borderId="20" applyNumberFormat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</cellStyleXfs>
  <cellXfs count="118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4" fontId="0" fillId="0" borderId="0" xfId="0" applyNumberFormat="1" applyProtection="1"/>
    <xf numFmtId="0" fontId="2" fillId="0" borderId="0" xfId="0" applyFont="1"/>
    <xf numFmtId="0" fontId="4" fillId="0" borderId="0" xfId="0" applyFont="1"/>
    <xf numFmtId="0" fontId="4" fillId="0" borderId="1" xfId="0" applyFont="1" applyBorder="1"/>
    <xf numFmtId="0" fontId="6" fillId="0" borderId="1" xfId="0" applyFont="1" applyFill="1" applyBorder="1" applyAlignment="1" applyProtection="1">
      <alignment vertical="center" wrapText="1"/>
    </xf>
    <xf numFmtId="0" fontId="5" fillId="0" borderId="0" xfId="0" applyFont="1" applyAlignment="1">
      <alignment horizontal="center"/>
    </xf>
    <xf numFmtId="0" fontId="6" fillId="0" borderId="1" xfId="0" applyFont="1" applyBorder="1" applyAlignment="1" applyProtection="1">
      <alignment vertical="center" wrapText="1"/>
    </xf>
    <xf numFmtId="0" fontId="0" fillId="10" borderId="1" xfId="4" applyFont="1" applyBorder="1" applyAlignment="1">
      <alignment horizontal="center" vertical="center"/>
    </xf>
    <xf numFmtId="0" fontId="5" fillId="0" borderId="0" xfId="0" applyFont="1" applyAlignment="1"/>
    <xf numFmtId="0" fontId="1" fillId="10" borderId="1" xfId="4" applyBorder="1" applyAlignment="1">
      <alignment horizontal="center" vertical="center"/>
    </xf>
    <xf numFmtId="0" fontId="0" fillId="10" borderId="1" xfId="4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Protection="1"/>
    <xf numFmtId="0" fontId="10" fillId="0" borderId="0" xfId="0" applyFont="1" applyAlignment="1" applyProtection="1">
      <alignment horizontal="center" vertical="top" wrapText="1"/>
    </xf>
    <xf numFmtId="4" fontId="10" fillId="0" borderId="0" xfId="0" applyNumberFormat="1" applyFont="1" applyAlignment="1" applyProtection="1">
      <alignment horizontal="center" vertical="top" wrapText="1"/>
    </xf>
    <xf numFmtId="4" fontId="11" fillId="0" borderId="0" xfId="0" applyNumberFormat="1" applyFont="1" applyAlignment="1" applyProtection="1">
      <alignment horizontal="center" vertical="top"/>
    </xf>
    <xf numFmtId="0" fontId="11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4" fontId="4" fillId="0" borderId="0" xfId="0" applyNumberFormat="1" applyFont="1" applyProtection="1"/>
    <xf numFmtId="0" fontId="4" fillId="9" borderId="0" xfId="3" applyFont="1" applyAlignment="1" applyProtection="1">
      <alignment horizontal="left" vertical="center"/>
    </xf>
    <xf numFmtId="0" fontId="12" fillId="0" borderId="0" xfId="0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center" vertical="center" wrapText="1"/>
    </xf>
    <xf numFmtId="164" fontId="13" fillId="0" borderId="0" xfId="0" applyNumberFormat="1" applyFont="1" applyAlignment="1" applyProtection="1">
      <alignment vertical="center"/>
    </xf>
    <xf numFmtId="10" fontId="13" fillId="0" borderId="0" xfId="0" applyNumberFormat="1" applyFont="1" applyAlignment="1" applyProtection="1">
      <alignment horizontal="center"/>
    </xf>
    <xf numFmtId="0" fontId="12" fillId="0" borderId="0" xfId="0" applyFont="1" applyBorder="1" applyAlignment="1" applyProtection="1">
      <alignment horizontal="left" vertical="center" wrapText="1"/>
    </xf>
    <xf numFmtId="0" fontId="12" fillId="0" borderId="0" xfId="0" applyFont="1" applyBorder="1" applyAlignment="1" applyProtection="1">
      <alignment horizontal="center" vertical="center" wrapText="1"/>
    </xf>
    <xf numFmtId="4" fontId="12" fillId="0" borderId="0" xfId="0" applyNumberFormat="1" applyFont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vertical="center" wrapText="1"/>
    </xf>
    <xf numFmtId="0" fontId="13" fillId="2" borderId="1" xfId="0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 wrapText="1"/>
    </xf>
    <xf numFmtId="4" fontId="12" fillId="4" borderId="1" xfId="0" applyNumberFormat="1" applyFont="1" applyFill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horizontal="left" vertical="center"/>
    </xf>
    <xf numFmtId="164" fontId="17" fillId="0" borderId="1" xfId="0" applyNumberFormat="1" applyFont="1" applyBorder="1" applyAlignment="1" applyProtection="1">
      <alignment horizontal="center" vertical="center" wrapText="1"/>
      <protection locked="0"/>
    </xf>
    <xf numFmtId="9" fontId="17" fillId="0" borderId="1" xfId="1" applyFont="1" applyBorder="1" applyAlignment="1" applyProtection="1">
      <alignment horizontal="center" vertical="center" wrapText="1"/>
      <protection locked="0"/>
    </xf>
    <xf numFmtId="164" fontId="12" fillId="0" borderId="1" xfId="0" applyNumberFormat="1" applyFont="1" applyBorder="1" applyAlignment="1" applyProtection="1">
      <alignment horizontal="center" vertical="center" wrapText="1"/>
    </xf>
    <xf numFmtId="164" fontId="13" fillId="0" borderId="0" xfId="0" applyNumberFormat="1" applyFont="1" applyFill="1" applyBorder="1" applyAlignment="1" applyProtection="1">
      <alignment horizontal="center" vertical="center"/>
    </xf>
    <xf numFmtId="0" fontId="16" fillId="0" borderId="1" xfId="0" applyFont="1" applyBorder="1" applyAlignment="1" applyProtection="1">
      <alignment vertical="center"/>
    </xf>
    <xf numFmtId="0" fontId="12" fillId="2" borderId="1" xfId="0" applyFont="1" applyFill="1" applyBorder="1" applyAlignment="1" applyProtection="1">
      <alignment horizontal="left" vertical="center" wrapText="1"/>
    </xf>
    <xf numFmtId="164" fontId="12" fillId="4" borderId="1" xfId="0" applyNumberFormat="1" applyFont="1" applyFill="1" applyBorder="1" applyAlignment="1" applyProtection="1">
      <alignment horizontal="center" vertical="center" wrapText="1"/>
    </xf>
    <xf numFmtId="4" fontId="12" fillId="6" borderId="1" xfId="0" applyNumberFormat="1" applyFont="1" applyFill="1" applyBorder="1" applyAlignment="1" applyProtection="1">
      <alignment horizontal="center" vertical="center" wrapText="1"/>
    </xf>
    <xf numFmtId="0" fontId="8" fillId="6" borderId="0" xfId="0" applyFont="1" applyFill="1" applyBorder="1" applyAlignment="1" applyProtection="1">
      <alignment horizontal="center" vertical="center"/>
    </xf>
    <xf numFmtId="4" fontId="8" fillId="6" borderId="0" xfId="0" applyNumberFormat="1" applyFont="1" applyFill="1" applyBorder="1" applyAlignment="1" applyProtection="1">
      <alignment horizontal="center" vertical="center"/>
    </xf>
    <xf numFmtId="164" fontId="19" fillId="6" borderId="16" xfId="0" applyNumberFormat="1" applyFont="1" applyFill="1" applyBorder="1" applyAlignment="1" applyProtection="1">
      <alignment vertical="center"/>
    </xf>
    <xf numFmtId="10" fontId="19" fillId="6" borderId="18" xfId="0" applyNumberFormat="1" applyFont="1" applyFill="1" applyBorder="1" applyAlignment="1" applyProtection="1">
      <alignment horizontal="center" vertical="center"/>
    </xf>
    <xf numFmtId="164" fontId="19" fillId="6" borderId="19" xfId="0" applyNumberFormat="1" applyFont="1" applyFill="1" applyBorder="1" applyAlignment="1" applyProtection="1">
      <alignment vertical="center"/>
    </xf>
    <xf numFmtId="0" fontId="20" fillId="0" borderId="0" xfId="0" applyFont="1" applyFill="1" applyAlignment="1" applyProtection="1">
      <alignment vertical="center" wrapText="1"/>
    </xf>
    <xf numFmtId="0" fontId="12" fillId="0" borderId="0" xfId="0" applyFont="1" applyFill="1" applyAlignment="1" applyProtection="1">
      <alignment vertical="center" wrapText="1"/>
    </xf>
    <xf numFmtId="0" fontId="19" fillId="3" borderId="3" xfId="0" applyFont="1" applyFill="1" applyBorder="1" applyAlignment="1" applyProtection="1">
      <alignment horizontal="center" vertical="center"/>
    </xf>
    <xf numFmtId="0" fontId="19" fillId="3" borderId="2" xfId="0" applyFont="1" applyFill="1" applyBorder="1" applyAlignment="1" applyProtection="1">
      <alignment horizontal="center" vertical="center"/>
    </xf>
    <xf numFmtId="0" fontId="19" fillId="3" borderId="10" xfId="0" applyFont="1" applyFill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left" vertical="center"/>
    </xf>
    <xf numFmtId="164" fontId="5" fillId="0" borderId="13" xfId="0" applyNumberFormat="1" applyFont="1" applyBorder="1" applyAlignment="1" applyProtection="1">
      <alignment horizontal="center" vertical="center"/>
      <protection locked="0"/>
    </xf>
    <xf numFmtId="10" fontId="5" fillId="0" borderId="14" xfId="0" applyNumberFormat="1" applyFont="1" applyBorder="1" applyAlignment="1" applyProtection="1">
      <alignment horizontal="center" vertical="center"/>
      <protection locked="0"/>
    </xf>
    <xf numFmtId="164" fontId="5" fillId="0" borderId="6" xfId="0" applyNumberFormat="1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left" vertical="center"/>
    </xf>
    <xf numFmtId="164" fontId="5" fillId="0" borderId="9" xfId="0" applyNumberFormat="1" applyFont="1" applyBorder="1" applyAlignment="1" applyProtection="1">
      <alignment horizontal="center" vertical="center"/>
      <protection locked="0"/>
    </xf>
    <xf numFmtId="10" fontId="5" fillId="0" borderId="1" xfId="0" applyNumberFormat="1" applyFont="1" applyBorder="1" applyAlignment="1" applyProtection="1">
      <alignment horizontal="center" vertical="center"/>
      <protection locked="0"/>
    </xf>
    <xf numFmtId="164" fontId="5" fillId="0" borderId="1" xfId="0" applyNumberFormat="1" applyFont="1" applyBorder="1" applyAlignment="1" applyProtection="1">
      <alignment horizontal="center" vertical="center"/>
    </xf>
    <xf numFmtId="0" fontId="5" fillId="0" borderId="17" xfId="0" applyFont="1" applyBorder="1" applyAlignment="1" applyProtection="1">
      <alignment horizontal="left" vertical="center"/>
    </xf>
    <xf numFmtId="164" fontId="5" fillId="0" borderId="12" xfId="0" applyNumberFormat="1" applyFont="1" applyBorder="1" applyAlignment="1" applyProtection="1">
      <alignment horizontal="center" vertical="center"/>
      <protection locked="0"/>
    </xf>
    <xf numFmtId="10" fontId="5" fillId="0" borderId="15" xfId="0" applyNumberFormat="1" applyFont="1" applyBorder="1" applyAlignment="1" applyProtection="1">
      <alignment horizontal="center" vertical="center"/>
      <protection locked="0"/>
    </xf>
    <xf numFmtId="164" fontId="5" fillId="0" borderId="7" xfId="0" applyNumberFormat="1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left" vertical="center"/>
      <protection locked="0"/>
    </xf>
    <xf numFmtId="0" fontId="5" fillId="5" borderId="9" xfId="0" applyFont="1" applyFill="1" applyBorder="1" applyAlignment="1" applyProtection="1">
      <alignment vertical="center"/>
    </xf>
    <xf numFmtId="0" fontId="5" fillId="5" borderId="8" xfId="0" applyFont="1" applyFill="1" applyBorder="1" applyAlignment="1" applyProtection="1">
      <alignment vertical="center"/>
    </xf>
    <xf numFmtId="0" fontId="5" fillId="5" borderId="8" xfId="0" applyFont="1" applyFill="1" applyBorder="1" applyAlignment="1" applyProtection="1">
      <alignment horizontal="center" vertical="center"/>
    </xf>
    <xf numFmtId="4" fontId="5" fillId="5" borderId="8" xfId="0" applyNumberFormat="1" applyFont="1" applyFill="1" applyBorder="1" applyAlignment="1" applyProtection="1">
      <alignment vertical="center"/>
    </xf>
    <xf numFmtId="0" fontId="5" fillId="5" borderId="11" xfId="0" applyFont="1" applyFill="1" applyBorder="1" applyAlignment="1" applyProtection="1">
      <alignment vertical="center"/>
    </xf>
    <xf numFmtId="0" fontId="5" fillId="5" borderId="11" xfId="0" applyFont="1" applyFill="1" applyBorder="1" applyAlignment="1" applyProtection="1">
      <alignment horizontal="center" vertical="center"/>
    </xf>
    <xf numFmtId="0" fontId="4" fillId="5" borderId="11" xfId="0" applyFont="1" applyFill="1" applyBorder="1" applyAlignment="1" applyProtection="1">
      <alignment vertical="center"/>
    </xf>
    <xf numFmtId="164" fontId="13" fillId="3" borderId="10" xfId="0" applyNumberFormat="1" applyFont="1" applyFill="1" applyBorder="1" applyAlignment="1" applyProtection="1">
      <alignment horizontal="center" vertical="center"/>
    </xf>
    <xf numFmtId="164" fontId="8" fillId="6" borderId="4" xfId="0" applyNumberFormat="1" applyFont="1" applyFill="1" applyBorder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center" vertical="center"/>
    </xf>
    <xf numFmtId="4" fontId="19" fillId="0" borderId="0" xfId="0" applyNumberFormat="1" applyFont="1" applyAlignment="1" applyProtection="1">
      <alignment vertical="center"/>
    </xf>
    <xf numFmtId="164" fontId="13" fillId="7" borderId="10" xfId="0" applyNumberFormat="1" applyFont="1" applyFill="1" applyBorder="1" applyAlignment="1" applyProtection="1">
      <alignment horizontal="center" vertical="center"/>
    </xf>
    <xf numFmtId="0" fontId="8" fillId="6" borderId="4" xfId="0" applyFont="1" applyFill="1" applyBorder="1" applyAlignment="1" applyProtection="1">
      <alignment vertical="center"/>
    </xf>
    <xf numFmtId="0" fontId="9" fillId="0" borderId="0" xfId="0" applyFont="1" applyAlignment="1" applyProtection="1">
      <alignment wrapText="1"/>
    </xf>
    <xf numFmtId="0" fontId="0" fillId="0" borderId="1" xfId="0" applyBorder="1"/>
    <xf numFmtId="0" fontId="1" fillId="10" borderId="1" xfId="4" applyBorder="1" applyAlignment="1">
      <alignment vertical="center" wrapText="1"/>
    </xf>
    <xf numFmtId="0" fontId="8" fillId="0" borderId="0" xfId="0" applyFont="1" applyAlignment="1">
      <alignment horizontal="left" vertical="center"/>
    </xf>
    <xf numFmtId="0" fontId="21" fillId="0" borderId="0" xfId="0" applyFont="1" applyAlignment="1">
      <alignment horizontal="justify" vertic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4" fillId="0" borderId="10" xfId="0" applyFont="1" applyBorder="1" applyAlignment="1">
      <alignment vertical="center" wrapText="1"/>
    </xf>
    <xf numFmtId="0" fontId="13" fillId="7" borderId="2" xfId="0" applyFont="1" applyFill="1" applyBorder="1" applyAlignment="1" applyProtection="1">
      <alignment horizontal="center" vertical="center" wrapText="1"/>
    </xf>
    <xf numFmtId="0" fontId="13" fillId="7" borderId="3" xfId="0" applyFont="1" applyFill="1" applyBorder="1" applyAlignment="1" applyProtection="1">
      <alignment horizontal="center" vertical="center" wrapText="1"/>
    </xf>
    <xf numFmtId="0" fontId="13" fillId="7" borderId="4" xfId="0" applyFont="1" applyFill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left" vertical="center"/>
    </xf>
    <xf numFmtId="0" fontId="5" fillId="0" borderId="8" xfId="0" applyFont="1" applyBorder="1" applyAlignment="1" applyProtection="1">
      <alignment horizontal="left" vertical="center"/>
    </xf>
    <xf numFmtId="0" fontId="13" fillId="3" borderId="2" xfId="0" applyFont="1" applyFill="1" applyBorder="1" applyAlignment="1" applyProtection="1">
      <alignment horizontal="center" vertical="center"/>
    </xf>
    <xf numFmtId="0" fontId="13" fillId="3" borderId="3" xfId="0" applyFont="1" applyFill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left" vertical="center"/>
    </xf>
    <xf numFmtId="0" fontId="5" fillId="0" borderId="11" xfId="0" applyFont="1" applyBorder="1" applyAlignment="1" applyProtection="1">
      <alignment horizontal="left" vertical="center"/>
    </xf>
    <xf numFmtId="0" fontId="13" fillId="3" borderId="2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left" vertical="center"/>
      <protection locked="0"/>
    </xf>
    <xf numFmtId="0" fontId="5" fillId="0" borderId="8" xfId="0" applyFont="1" applyBorder="1" applyAlignment="1" applyProtection="1">
      <alignment horizontal="left" vertical="center"/>
      <protection locked="0"/>
    </xf>
    <xf numFmtId="0" fontId="20" fillId="3" borderId="0" xfId="0" applyFont="1" applyFill="1" applyAlignment="1" applyProtection="1">
      <alignment horizontal="center" vertical="center" wrapText="1"/>
    </xf>
    <xf numFmtId="0" fontId="22" fillId="9" borderId="0" xfId="3" applyFont="1" applyAlignment="1" applyProtection="1">
      <alignment horizontal="center" vertical="top" wrapText="1"/>
    </xf>
    <xf numFmtId="0" fontId="5" fillId="9" borderId="0" xfId="3" applyFont="1" applyAlignment="1" applyProtection="1">
      <alignment horizontal="center" vertical="center" wrapText="1"/>
    </xf>
    <xf numFmtId="0" fontId="4" fillId="9" borderId="0" xfId="3" applyFont="1" applyAlignment="1" applyProtection="1">
      <alignment horizontal="left" vertical="center"/>
    </xf>
    <xf numFmtId="0" fontId="15" fillId="0" borderId="0" xfId="0" applyFont="1" applyFill="1" applyBorder="1" applyAlignment="1" applyProtection="1">
      <alignment horizontal="center" vertical="center" wrapText="1"/>
    </xf>
    <xf numFmtId="0" fontId="18" fillId="0" borderId="0" xfId="0" applyFont="1" applyAlignment="1" applyProtection="1">
      <alignment horizontal="left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7" fillId="8" borderId="20" xfId="2" applyFont="1" applyAlignment="1">
      <alignment horizontal="center" wrapText="1"/>
    </xf>
    <xf numFmtId="0" fontId="5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1" fillId="10" borderId="9" xfId="4" applyBorder="1" applyAlignment="1">
      <alignment horizontal="center" vertical="center"/>
    </xf>
    <xf numFmtId="0" fontId="1" fillId="10" borderId="21" xfId="4" applyBorder="1" applyAlignment="1">
      <alignment horizontal="center" vertical="center"/>
    </xf>
    <xf numFmtId="0" fontId="0" fillId="10" borderId="9" xfId="4" applyFont="1" applyBorder="1" applyAlignment="1">
      <alignment horizontal="center" vertical="center"/>
    </xf>
  </cellXfs>
  <cellStyles count="5">
    <cellStyle name="40 % - Accent2" xfId="3" builtinId="35"/>
    <cellStyle name="40 % - Accent6" xfId="4" builtinId="51"/>
    <cellStyle name="Entrée" xfId="2" builtinId="20"/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5"/>
  <sheetViews>
    <sheetView tabSelected="1" topLeftCell="A16" zoomScale="85" zoomScaleNormal="85" workbookViewId="0">
      <selection activeCell="C49" sqref="C49"/>
    </sheetView>
  </sheetViews>
  <sheetFormatPr baseColWidth="10" defaultColWidth="11.42578125" defaultRowHeight="15" x14ac:dyDescent="0.25"/>
  <cols>
    <col min="1" max="1" width="2.42578125" style="1" customWidth="1"/>
    <col min="2" max="2" width="52.42578125" style="1" customWidth="1"/>
    <col min="3" max="3" width="46.140625" style="1" customWidth="1"/>
    <col min="4" max="4" width="32.28515625" style="2" bestFit="1" customWidth="1"/>
    <col min="5" max="5" width="28.85546875" style="3" customWidth="1"/>
    <col min="6" max="6" width="31.42578125" style="3" customWidth="1"/>
    <col min="7" max="7" width="8.5703125" style="1" customWidth="1"/>
    <col min="8" max="8" width="35.140625" style="1" bestFit="1" customWidth="1"/>
    <col min="9" max="9" width="26.7109375" style="1" customWidth="1"/>
    <col min="10" max="10" width="35.28515625" style="1" customWidth="1"/>
    <col min="11" max="11" width="11.42578125" style="1" customWidth="1"/>
    <col min="12" max="12" width="33.5703125" style="1" customWidth="1"/>
    <col min="13" max="13" width="15.42578125" style="1" customWidth="1"/>
    <col min="14" max="16384" width="11.42578125" style="1"/>
  </cols>
  <sheetData>
    <row r="1" spans="1:10" ht="9" customHeight="1" x14ac:dyDescent="0.25"/>
    <row r="2" spans="1:10" ht="90" customHeight="1" x14ac:dyDescent="0.25">
      <c r="A2" s="105" t="s">
        <v>59</v>
      </c>
      <c r="B2" s="105"/>
      <c r="C2" s="105"/>
      <c r="D2" s="105"/>
      <c r="E2" s="105"/>
      <c r="F2" s="105"/>
      <c r="G2" s="105"/>
      <c r="H2" s="105"/>
      <c r="I2" s="105"/>
      <c r="J2" s="105"/>
    </row>
    <row r="3" spans="1:10" ht="15.6" customHeight="1" x14ac:dyDescent="0.25">
      <c r="A3" s="16"/>
      <c r="B3" s="17"/>
      <c r="C3" s="17"/>
      <c r="D3" s="17"/>
      <c r="E3" s="18"/>
      <c r="F3" s="19"/>
      <c r="G3" s="20"/>
      <c r="H3" s="20"/>
      <c r="I3" s="20"/>
      <c r="J3" s="20"/>
    </row>
    <row r="4" spans="1:10" ht="57" customHeight="1" x14ac:dyDescent="0.25">
      <c r="A4" s="106" t="s">
        <v>23</v>
      </c>
      <c r="B4" s="106"/>
      <c r="C4" s="106"/>
      <c r="D4" s="106"/>
      <c r="E4" s="106"/>
      <c r="F4" s="106"/>
      <c r="G4" s="106"/>
      <c r="H4" s="106"/>
      <c r="I4" s="106"/>
      <c r="J4" s="106"/>
    </row>
    <row r="5" spans="1:10" ht="23.25" customHeight="1" x14ac:dyDescent="0.25">
      <c r="A5" s="16"/>
      <c r="B5" s="16"/>
      <c r="C5" s="16"/>
      <c r="D5" s="21"/>
      <c r="E5" s="22"/>
      <c r="F5" s="22"/>
      <c r="G5" s="16"/>
      <c r="H5" s="16"/>
      <c r="I5" s="16"/>
      <c r="J5" s="16"/>
    </row>
    <row r="6" spans="1:10" ht="30" customHeight="1" x14ac:dyDescent="0.25">
      <c r="A6" s="107"/>
      <c r="B6" s="107"/>
      <c r="C6" s="23"/>
      <c r="D6" s="21"/>
      <c r="E6" s="22"/>
      <c r="F6" s="22"/>
      <c r="G6" s="16"/>
      <c r="H6" s="16"/>
      <c r="I6" s="16"/>
      <c r="J6" s="16"/>
    </row>
    <row r="7" spans="1:10" x14ac:dyDescent="0.25">
      <c r="A7" s="16"/>
      <c r="B7" s="16"/>
      <c r="C7" s="16"/>
      <c r="D7" s="21"/>
      <c r="E7" s="22"/>
      <c r="F7" s="22"/>
      <c r="G7" s="16"/>
      <c r="H7" s="16"/>
      <c r="I7" s="16"/>
      <c r="J7" s="16"/>
    </row>
    <row r="8" spans="1:10" ht="41.1" customHeight="1" x14ac:dyDescent="0.25">
      <c r="A8" s="16"/>
      <c r="B8" s="24"/>
      <c r="C8" s="24"/>
      <c r="D8" s="24"/>
      <c r="E8" s="24"/>
      <c r="F8" s="24"/>
      <c r="G8" s="25"/>
      <c r="H8" s="26"/>
      <c r="I8" s="27"/>
      <c r="J8" s="26"/>
    </row>
    <row r="9" spans="1:10" ht="30" customHeight="1" x14ac:dyDescent="0.25">
      <c r="A9" s="107" t="s">
        <v>32</v>
      </c>
      <c r="B9" s="107"/>
      <c r="C9" s="23"/>
      <c r="D9" s="24"/>
      <c r="E9" s="24"/>
      <c r="F9" s="24"/>
      <c r="G9" s="25"/>
      <c r="H9" s="26"/>
      <c r="I9" s="27"/>
      <c r="J9" s="26"/>
    </row>
    <row r="10" spans="1:10" ht="30" customHeight="1" x14ac:dyDescent="0.25">
      <c r="A10" s="16"/>
      <c r="B10" s="28"/>
      <c r="C10" s="28"/>
      <c r="D10" s="29"/>
      <c r="E10" s="30"/>
      <c r="F10" s="30"/>
      <c r="G10" s="25"/>
      <c r="H10" s="26"/>
      <c r="I10" s="27"/>
      <c r="J10" s="26"/>
    </row>
    <row r="11" spans="1:10" ht="41.1" customHeight="1" x14ac:dyDescent="0.25">
      <c r="A11" s="16"/>
      <c r="B11" s="28"/>
      <c r="C11" s="28"/>
      <c r="D11" s="31"/>
      <c r="E11" s="31"/>
      <c r="F11" s="16"/>
      <c r="G11" s="108"/>
      <c r="H11" s="108"/>
      <c r="I11" s="108"/>
      <c r="J11" s="16"/>
    </row>
    <row r="12" spans="1:10" ht="41.1" customHeight="1" x14ac:dyDescent="0.25">
      <c r="A12" s="16"/>
      <c r="B12" s="32" t="s">
        <v>30</v>
      </c>
      <c r="C12" s="33" t="s">
        <v>27</v>
      </c>
      <c r="D12" s="34" t="s">
        <v>22</v>
      </c>
      <c r="E12" s="33" t="s">
        <v>28</v>
      </c>
      <c r="F12" s="33" t="s">
        <v>52</v>
      </c>
      <c r="G12" s="34" t="s">
        <v>22</v>
      </c>
      <c r="H12" s="33" t="s">
        <v>53</v>
      </c>
      <c r="I12" s="24"/>
      <c r="J12" s="16"/>
    </row>
    <row r="13" spans="1:10" ht="41.1" customHeight="1" x14ac:dyDescent="0.25">
      <c r="A13" s="16"/>
      <c r="B13" s="35" t="s">
        <v>24</v>
      </c>
      <c r="C13" s="36"/>
      <c r="D13" s="37">
        <v>0.2</v>
      </c>
      <c r="E13" s="38">
        <f>C13*D13+C13</f>
        <v>0</v>
      </c>
      <c r="F13" s="38"/>
      <c r="G13" s="37">
        <v>0.2</v>
      </c>
      <c r="H13" s="38">
        <f>F13*G13+F13</f>
        <v>0</v>
      </c>
      <c r="I13" s="39"/>
      <c r="J13" s="16"/>
    </row>
    <row r="14" spans="1:10" ht="41.1" customHeight="1" x14ac:dyDescent="0.25">
      <c r="A14" s="16"/>
      <c r="B14" s="40" t="s">
        <v>25</v>
      </c>
      <c r="C14" s="36"/>
      <c r="D14" s="37">
        <v>0.2</v>
      </c>
      <c r="E14" s="38">
        <f>C14*D14+C14</f>
        <v>0</v>
      </c>
      <c r="F14" s="36"/>
      <c r="G14" s="37">
        <v>0.2</v>
      </c>
      <c r="H14" s="38">
        <f>F14*G14+F14</f>
        <v>0</v>
      </c>
      <c r="I14" s="39"/>
      <c r="J14" s="16"/>
    </row>
    <row r="15" spans="1:10" ht="41.1" customHeight="1" x14ac:dyDescent="0.25">
      <c r="A15" s="16"/>
      <c r="B15" s="40" t="s">
        <v>26</v>
      </c>
      <c r="C15" s="36"/>
      <c r="D15" s="37">
        <v>0.2</v>
      </c>
      <c r="E15" s="38">
        <f>C15*D15+C15</f>
        <v>0</v>
      </c>
      <c r="F15" s="36"/>
      <c r="G15" s="37">
        <v>0.2</v>
      </c>
      <c r="H15" s="38">
        <f>F15*G15+F15</f>
        <v>0</v>
      </c>
      <c r="I15" s="39"/>
      <c r="J15" s="16"/>
    </row>
    <row r="16" spans="1:10" ht="41.1" customHeight="1" x14ac:dyDescent="0.25">
      <c r="A16" s="16"/>
      <c r="B16" s="41" t="s">
        <v>29</v>
      </c>
      <c r="C16" s="42">
        <f>SUM(C13:C15)</f>
        <v>0</v>
      </c>
      <c r="D16" s="43"/>
      <c r="E16" s="42">
        <f>SUM(E13:E15)</f>
        <v>0</v>
      </c>
      <c r="F16" s="42">
        <f>SUM(F13:F15)</f>
        <v>0</v>
      </c>
      <c r="G16" s="43"/>
      <c r="H16" s="42">
        <f>SUM(H13:H15)</f>
        <v>0</v>
      </c>
      <c r="I16" s="39"/>
      <c r="J16" s="16"/>
    </row>
    <row r="17" spans="1:10" ht="18" customHeight="1" x14ac:dyDescent="0.25">
      <c r="A17" s="16"/>
      <c r="B17" s="28"/>
      <c r="C17" s="28"/>
      <c r="D17" s="29"/>
      <c r="E17" s="30"/>
      <c r="F17" s="30"/>
      <c r="G17" s="25"/>
      <c r="H17" s="26"/>
      <c r="I17" s="27"/>
      <c r="J17" s="26"/>
    </row>
    <row r="18" spans="1:10" ht="41.1" customHeight="1" x14ac:dyDescent="0.25">
      <c r="A18" s="16"/>
      <c r="B18" s="109" t="s">
        <v>31</v>
      </c>
      <c r="C18" s="109"/>
      <c r="D18" s="109"/>
      <c r="E18" s="30"/>
      <c r="F18" s="30"/>
      <c r="G18" s="25"/>
      <c r="H18" s="26"/>
      <c r="I18" s="27"/>
      <c r="J18" s="26"/>
    </row>
    <row r="19" spans="1:10" ht="24" customHeight="1" x14ac:dyDescent="0.25">
      <c r="A19" s="16"/>
      <c r="B19" s="25"/>
      <c r="C19" s="25"/>
      <c r="D19" s="25"/>
      <c r="E19" s="30"/>
      <c r="F19" s="30"/>
      <c r="G19" s="25"/>
      <c r="H19" s="26"/>
      <c r="I19" s="27"/>
      <c r="J19" s="26"/>
    </row>
    <row r="20" spans="1:10" ht="4.5" customHeight="1" x14ac:dyDescent="0.25">
      <c r="A20" s="16"/>
      <c r="B20" s="44"/>
      <c r="C20" s="44"/>
      <c r="D20" s="44"/>
      <c r="E20" s="45"/>
      <c r="F20" s="45"/>
      <c r="G20" s="44"/>
      <c r="H20" s="46"/>
      <c r="I20" s="47"/>
      <c r="J20" s="48"/>
    </row>
    <row r="21" spans="1:10" ht="12.75" customHeight="1" x14ac:dyDescent="0.25">
      <c r="A21" s="16"/>
      <c r="B21" s="16"/>
      <c r="C21" s="16"/>
      <c r="D21" s="16"/>
      <c r="E21" s="22"/>
      <c r="F21" s="16"/>
      <c r="G21" s="16"/>
      <c r="H21" s="16"/>
      <c r="I21" s="16"/>
      <c r="J21" s="16"/>
    </row>
    <row r="22" spans="1:10" x14ac:dyDescent="0.25">
      <c r="A22" s="16"/>
      <c r="B22" s="16"/>
      <c r="C22" s="16"/>
      <c r="D22" s="21"/>
      <c r="E22" s="22"/>
      <c r="F22" s="22"/>
      <c r="G22" s="16"/>
      <c r="H22" s="16"/>
      <c r="I22" s="16"/>
      <c r="J22" s="16"/>
    </row>
    <row r="23" spans="1:10" ht="30" customHeight="1" x14ac:dyDescent="0.25">
      <c r="A23" s="104" t="s">
        <v>8</v>
      </c>
      <c r="B23" s="104"/>
      <c r="C23" s="104"/>
      <c r="D23" s="104"/>
      <c r="E23" s="49"/>
      <c r="F23" s="50"/>
      <c r="G23" s="50"/>
      <c r="H23" s="50"/>
      <c r="I23" s="50"/>
      <c r="J23" s="50"/>
    </row>
    <row r="24" spans="1:10" ht="25.35" customHeight="1" thickBot="1" x14ac:dyDescent="0.3">
      <c r="A24" s="16"/>
      <c r="B24" s="25"/>
      <c r="C24" s="25"/>
      <c r="D24" s="25"/>
      <c r="E24" s="30"/>
      <c r="F24" s="30"/>
      <c r="G24" s="25"/>
      <c r="H24" s="25"/>
      <c r="I24" s="25"/>
      <c r="J24" s="25"/>
    </row>
    <row r="25" spans="1:10" ht="52.5" customHeight="1" thickBot="1" x14ac:dyDescent="0.3">
      <c r="A25" s="16"/>
      <c r="B25" s="95" t="s">
        <v>19</v>
      </c>
      <c r="C25" s="96"/>
      <c r="D25" s="96"/>
      <c r="E25" s="96"/>
      <c r="F25" s="96"/>
      <c r="G25" s="51"/>
      <c r="H25" s="52" t="s">
        <v>17</v>
      </c>
      <c r="I25" s="52" t="s">
        <v>21</v>
      </c>
      <c r="J25" s="53" t="s">
        <v>18</v>
      </c>
    </row>
    <row r="26" spans="1:10" ht="20.100000000000001" customHeight="1" x14ac:dyDescent="0.25">
      <c r="A26" s="16"/>
      <c r="B26" s="97" t="s">
        <v>4</v>
      </c>
      <c r="C26" s="98"/>
      <c r="D26" s="98"/>
      <c r="E26" s="98"/>
      <c r="F26" s="98"/>
      <c r="G26" s="54"/>
      <c r="H26" s="55"/>
      <c r="I26" s="56">
        <v>0.2</v>
      </c>
      <c r="J26" s="57">
        <f>(H26*I26)+H26</f>
        <v>0</v>
      </c>
    </row>
    <row r="27" spans="1:10" ht="20.100000000000001" customHeight="1" x14ac:dyDescent="0.25">
      <c r="A27" s="16"/>
      <c r="B27" s="93" t="s">
        <v>9</v>
      </c>
      <c r="C27" s="94"/>
      <c r="D27" s="94"/>
      <c r="E27" s="94"/>
      <c r="F27" s="94"/>
      <c r="G27" s="58"/>
      <c r="H27" s="59"/>
      <c r="I27" s="60">
        <v>0.2</v>
      </c>
      <c r="J27" s="61">
        <f t="shared" ref="J27:J40" si="0">(H27*I27)+H27</f>
        <v>0</v>
      </c>
    </row>
    <row r="28" spans="1:10" ht="20.100000000000001" customHeight="1" x14ac:dyDescent="0.25">
      <c r="A28" s="16"/>
      <c r="B28" s="93" t="s">
        <v>5</v>
      </c>
      <c r="C28" s="94"/>
      <c r="D28" s="94"/>
      <c r="E28" s="94"/>
      <c r="F28" s="94"/>
      <c r="G28" s="58"/>
      <c r="H28" s="59"/>
      <c r="I28" s="60">
        <v>0.2</v>
      </c>
      <c r="J28" s="61">
        <f t="shared" si="0"/>
        <v>0</v>
      </c>
    </row>
    <row r="29" spans="1:10" ht="20.100000000000001" customHeight="1" thickBot="1" x14ac:dyDescent="0.3">
      <c r="A29" s="16"/>
      <c r="B29" s="93" t="s">
        <v>6</v>
      </c>
      <c r="C29" s="94"/>
      <c r="D29" s="94"/>
      <c r="E29" s="94"/>
      <c r="F29" s="94"/>
      <c r="G29" s="62"/>
      <c r="H29" s="63"/>
      <c r="I29" s="64">
        <v>0.2</v>
      </c>
      <c r="J29" s="65">
        <f t="shared" si="0"/>
        <v>0</v>
      </c>
    </row>
    <row r="30" spans="1:10" ht="51.95" customHeight="1" thickBot="1" x14ac:dyDescent="0.3">
      <c r="A30" s="16"/>
      <c r="B30" s="99" t="s">
        <v>20</v>
      </c>
      <c r="C30" s="100"/>
      <c r="D30" s="100"/>
      <c r="E30" s="100"/>
      <c r="F30" s="96"/>
      <c r="G30" s="51"/>
      <c r="H30" s="52" t="s">
        <v>17</v>
      </c>
      <c r="I30" s="52" t="s">
        <v>21</v>
      </c>
      <c r="J30" s="53" t="s">
        <v>18</v>
      </c>
    </row>
    <row r="31" spans="1:10" ht="20.100000000000001" customHeight="1" x14ac:dyDescent="0.25">
      <c r="A31" s="16"/>
      <c r="B31" s="93" t="s">
        <v>11</v>
      </c>
      <c r="C31" s="94"/>
      <c r="D31" s="94"/>
      <c r="E31" s="94"/>
      <c r="F31" s="94"/>
      <c r="G31" s="54"/>
      <c r="H31" s="55"/>
      <c r="I31" s="60">
        <v>0.2</v>
      </c>
      <c r="J31" s="61">
        <f t="shared" si="0"/>
        <v>0</v>
      </c>
    </row>
    <row r="32" spans="1:10" ht="20.100000000000001" customHeight="1" x14ac:dyDescent="0.25">
      <c r="A32" s="16"/>
      <c r="B32" s="93" t="s">
        <v>12</v>
      </c>
      <c r="C32" s="94"/>
      <c r="D32" s="94"/>
      <c r="E32" s="94"/>
      <c r="F32" s="94"/>
      <c r="G32" s="58"/>
      <c r="H32" s="59"/>
      <c r="I32" s="60">
        <v>0.2</v>
      </c>
      <c r="J32" s="61">
        <f t="shared" si="0"/>
        <v>0</v>
      </c>
    </row>
    <row r="33" spans="1:10" ht="20.100000000000001" customHeight="1" thickBot="1" x14ac:dyDescent="0.3">
      <c r="A33" s="16"/>
      <c r="B33" s="93" t="s">
        <v>13</v>
      </c>
      <c r="C33" s="94"/>
      <c r="D33" s="94"/>
      <c r="E33" s="94"/>
      <c r="F33" s="94"/>
      <c r="G33" s="58"/>
      <c r="H33" s="59"/>
      <c r="I33" s="60">
        <v>0.2</v>
      </c>
      <c r="J33" s="61">
        <f t="shared" si="0"/>
        <v>0</v>
      </c>
    </row>
    <row r="34" spans="1:10" ht="53.1" customHeight="1" thickBot="1" x14ac:dyDescent="0.3">
      <c r="A34" s="16"/>
      <c r="B34" s="99" t="s">
        <v>54</v>
      </c>
      <c r="C34" s="100"/>
      <c r="D34" s="100"/>
      <c r="E34" s="100"/>
      <c r="F34" s="96"/>
      <c r="G34" s="51"/>
      <c r="H34" s="52" t="s">
        <v>17</v>
      </c>
      <c r="I34" s="52" t="s">
        <v>21</v>
      </c>
      <c r="J34" s="53" t="s">
        <v>18</v>
      </c>
    </row>
    <row r="35" spans="1:10" ht="20.100000000000001" customHeight="1" x14ac:dyDescent="0.25">
      <c r="A35" s="16"/>
      <c r="B35" s="93" t="s">
        <v>7</v>
      </c>
      <c r="C35" s="94"/>
      <c r="D35" s="94"/>
      <c r="E35" s="94"/>
      <c r="F35" s="94"/>
      <c r="G35" s="54"/>
      <c r="H35" s="55"/>
      <c r="I35" s="60">
        <v>0.2</v>
      </c>
      <c r="J35" s="61">
        <f t="shared" si="0"/>
        <v>0</v>
      </c>
    </row>
    <row r="36" spans="1:10" ht="20.100000000000001" customHeight="1" x14ac:dyDescent="0.25">
      <c r="A36" s="16"/>
      <c r="B36" s="93" t="s">
        <v>10</v>
      </c>
      <c r="C36" s="94"/>
      <c r="D36" s="94"/>
      <c r="E36" s="94"/>
      <c r="F36" s="94"/>
      <c r="G36" s="58"/>
      <c r="H36" s="59"/>
      <c r="I36" s="60">
        <v>0.2</v>
      </c>
      <c r="J36" s="61">
        <f t="shared" si="0"/>
        <v>0</v>
      </c>
    </row>
    <row r="37" spans="1:10" ht="20.100000000000001" customHeight="1" x14ac:dyDescent="0.25">
      <c r="A37" s="16"/>
      <c r="B37" s="93" t="s">
        <v>16</v>
      </c>
      <c r="C37" s="94"/>
      <c r="D37" s="94"/>
      <c r="E37" s="94"/>
      <c r="F37" s="94"/>
      <c r="G37" s="58"/>
      <c r="H37" s="59"/>
      <c r="I37" s="60">
        <v>0.2</v>
      </c>
      <c r="J37" s="61">
        <f t="shared" si="0"/>
        <v>0</v>
      </c>
    </row>
    <row r="38" spans="1:10" ht="20.100000000000001" customHeight="1" x14ac:dyDescent="0.25">
      <c r="A38" s="16"/>
      <c r="B38" s="102" t="s">
        <v>14</v>
      </c>
      <c r="C38" s="103"/>
      <c r="D38" s="103"/>
      <c r="E38" s="103"/>
      <c r="F38" s="103"/>
      <c r="G38" s="66"/>
      <c r="H38" s="59"/>
      <c r="I38" s="60">
        <v>0.2</v>
      </c>
      <c r="J38" s="61">
        <f t="shared" si="0"/>
        <v>0</v>
      </c>
    </row>
    <row r="39" spans="1:10" ht="11.45" customHeight="1" x14ac:dyDescent="0.25">
      <c r="A39" s="16"/>
      <c r="B39" s="67"/>
      <c r="C39" s="68"/>
      <c r="D39" s="69"/>
      <c r="E39" s="70"/>
      <c r="F39" s="70"/>
      <c r="G39" s="71"/>
      <c r="H39" s="72"/>
      <c r="I39" s="73"/>
      <c r="J39" s="73"/>
    </row>
    <row r="40" spans="1:10" ht="20.100000000000001" customHeight="1" x14ac:dyDescent="0.25">
      <c r="A40" s="16"/>
      <c r="B40" s="93" t="s">
        <v>15</v>
      </c>
      <c r="C40" s="94"/>
      <c r="D40" s="94"/>
      <c r="E40" s="94"/>
      <c r="F40" s="94"/>
      <c r="G40" s="58"/>
      <c r="H40" s="59"/>
      <c r="I40" s="60">
        <v>0.2</v>
      </c>
      <c r="J40" s="61">
        <f t="shared" si="0"/>
        <v>0</v>
      </c>
    </row>
    <row r="41" spans="1:10" x14ac:dyDescent="0.25">
      <c r="A41" s="16"/>
      <c r="B41" s="16"/>
      <c r="C41" s="16"/>
      <c r="D41" s="21"/>
      <c r="E41" s="22"/>
      <c r="F41" s="22"/>
      <c r="G41" s="16"/>
      <c r="H41" s="16"/>
      <c r="I41" s="16"/>
      <c r="J41" s="16"/>
    </row>
    <row r="42" spans="1:10" ht="15.75" thickBot="1" x14ac:dyDescent="0.3">
      <c r="A42" s="16"/>
      <c r="B42" s="16"/>
      <c r="C42" s="16"/>
      <c r="D42" s="21"/>
      <c r="E42" s="22"/>
      <c r="F42" s="22"/>
      <c r="G42" s="16"/>
      <c r="H42" s="16"/>
      <c r="I42" s="16"/>
      <c r="J42" s="16"/>
    </row>
    <row r="43" spans="1:10" ht="39.950000000000003" customHeight="1" thickBot="1" x14ac:dyDescent="0.3">
      <c r="A43" s="16"/>
      <c r="B43" s="95" t="s">
        <v>48</v>
      </c>
      <c r="C43" s="96"/>
      <c r="D43" s="96"/>
      <c r="E43" s="96"/>
      <c r="F43" s="96"/>
      <c r="G43" s="101"/>
      <c r="H43" s="74">
        <f>H40+H38+H37+H36+H35+H33+H32+H31+H29+H28+H27+H26</f>
        <v>0</v>
      </c>
      <c r="I43" s="75"/>
      <c r="J43" s="74">
        <f>SUM(J26:J29,J31:J33,J35:J38,J40)</f>
        <v>0</v>
      </c>
    </row>
    <row r="44" spans="1:10" ht="39.950000000000003" customHeight="1" x14ac:dyDescent="0.25">
      <c r="A44" s="16"/>
      <c r="B44" s="5"/>
      <c r="C44" s="5"/>
      <c r="D44" s="5"/>
      <c r="E44" s="5"/>
      <c r="F44" s="5"/>
      <c r="G44" s="5"/>
      <c r="H44" s="5"/>
      <c r="I44" s="5"/>
      <c r="J44" s="5"/>
    </row>
    <row r="45" spans="1:10" ht="16.5" thickBot="1" x14ac:dyDescent="0.3">
      <c r="A45" s="16"/>
      <c r="B45" s="76"/>
      <c r="C45" s="76"/>
      <c r="D45" s="77"/>
      <c r="E45" s="78"/>
      <c r="F45" s="78"/>
      <c r="G45" s="76"/>
      <c r="H45" s="16"/>
      <c r="I45" s="16"/>
      <c r="J45" s="16"/>
    </row>
    <row r="46" spans="1:10" ht="39.950000000000003" customHeight="1" thickBot="1" x14ac:dyDescent="0.3">
      <c r="A46" s="16"/>
      <c r="B46" s="90" t="s">
        <v>56</v>
      </c>
      <c r="C46" s="91"/>
      <c r="D46" s="91"/>
      <c r="E46" s="91"/>
      <c r="F46" s="91"/>
      <c r="G46" s="92"/>
      <c r="H46" s="79">
        <f>H43*12</f>
        <v>0</v>
      </c>
      <c r="I46" s="80"/>
      <c r="J46" s="79">
        <f>J43*12</f>
        <v>0</v>
      </c>
    </row>
    <row r="47" spans="1:10" x14ac:dyDescent="0.25">
      <c r="A47" s="16"/>
      <c r="B47" s="16"/>
      <c r="C47" s="16"/>
      <c r="D47" s="21"/>
      <c r="E47" s="22"/>
      <c r="F47" s="22"/>
      <c r="G47" s="16"/>
      <c r="H47" s="16"/>
      <c r="I47" s="16"/>
      <c r="J47" s="16"/>
    </row>
    <row r="48" spans="1:10" x14ac:dyDescent="0.25">
      <c r="A48" s="16"/>
      <c r="B48" s="16"/>
      <c r="C48" s="16"/>
      <c r="D48" s="21"/>
      <c r="E48" s="22"/>
      <c r="F48" s="22"/>
      <c r="G48" s="16"/>
      <c r="H48" s="16"/>
      <c r="I48" s="16"/>
      <c r="J48" s="16"/>
    </row>
    <row r="49" spans="1:10" ht="45" x14ac:dyDescent="0.25">
      <c r="A49" s="16"/>
      <c r="B49" s="81" t="s">
        <v>60</v>
      </c>
      <c r="C49" s="16"/>
      <c r="D49" s="21"/>
      <c r="E49" s="22"/>
      <c r="F49" s="22"/>
      <c r="G49" s="16"/>
      <c r="H49" s="16"/>
      <c r="I49" s="16"/>
      <c r="J49" s="16"/>
    </row>
    <row r="50" spans="1:10" x14ac:dyDescent="0.25">
      <c r="A50" s="16"/>
      <c r="B50" s="16"/>
      <c r="C50" s="16"/>
      <c r="D50" s="21"/>
      <c r="E50" s="22"/>
      <c r="F50" s="22"/>
      <c r="G50" s="16"/>
      <c r="H50" s="16"/>
      <c r="I50" s="16"/>
      <c r="J50" s="16"/>
    </row>
    <row r="51" spans="1:10" x14ac:dyDescent="0.25">
      <c r="A51" s="16"/>
      <c r="B51" s="16"/>
      <c r="C51" s="16"/>
      <c r="D51" s="21"/>
      <c r="E51" s="22"/>
      <c r="F51" s="22"/>
      <c r="G51" s="16"/>
      <c r="H51" s="16"/>
      <c r="I51" s="16"/>
      <c r="J51" s="16"/>
    </row>
    <row r="52" spans="1:10" x14ac:dyDescent="0.25">
      <c r="A52" s="16"/>
      <c r="B52" s="16"/>
      <c r="C52" s="16"/>
      <c r="D52" s="21"/>
      <c r="E52" s="22"/>
      <c r="F52" s="22"/>
      <c r="G52" s="16"/>
      <c r="H52" s="16"/>
      <c r="I52" s="16"/>
      <c r="J52" s="16"/>
    </row>
    <row r="53" spans="1:10" x14ac:dyDescent="0.25">
      <c r="A53" s="16"/>
      <c r="B53" s="16"/>
      <c r="C53" s="16"/>
      <c r="D53" s="21"/>
      <c r="E53" s="22"/>
      <c r="F53" s="22"/>
      <c r="G53" s="16"/>
      <c r="H53" s="16"/>
      <c r="I53" s="16"/>
      <c r="J53" s="16"/>
    </row>
    <row r="54" spans="1:10" x14ac:dyDescent="0.25">
      <c r="A54" s="16"/>
      <c r="B54" s="16"/>
      <c r="C54" s="16"/>
      <c r="D54" s="21"/>
      <c r="E54" s="22"/>
      <c r="F54" s="22"/>
      <c r="G54" s="16"/>
      <c r="H54" s="16"/>
      <c r="I54" s="16"/>
      <c r="J54" s="16"/>
    </row>
    <row r="55" spans="1:10" x14ac:dyDescent="0.25">
      <c r="A55" s="16"/>
      <c r="B55" s="16"/>
      <c r="C55" s="16"/>
      <c r="D55" s="21"/>
      <c r="E55" s="22"/>
      <c r="F55" s="22"/>
      <c r="G55" s="16"/>
      <c r="H55" s="16"/>
      <c r="I55" s="16"/>
      <c r="J55" s="16"/>
    </row>
  </sheetData>
  <mergeCells count="24">
    <mergeCell ref="B38:F38"/>
    <mergeCell ref="A23:D23"/>
    <mergeCell ref="A2:J2"/>
    <mergeCell ref="A4:J4"/>
    <mergeCell ref="A6:B6"/>
    <mergeCell ref="G11:I11"/>
    <mergeCell ref="B18:D18"/>
    <mergeCell ref="A9:B9"/>
    <mergeCell ref="B46:G46"/>
    <mergeCell ref="B36:F36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  <mergeCell ref="B40:F40"/>
    <mergeCell ref="B43:G43"/>
    <mergeCell ref="B37:F37"/>
  </mergeCells>
  <pageMargins left="0.7" right="0.7" top="0.75" bottom="0.75" header="0.3" footer="0.3"/>
  <pageSetup paperSize="9" scale="4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55"/>
  <sheetViews>
    <sheetView topLeftCell="A10" workbookViewId="0">
      <selection activeCell="B49" sqref="B49:C49"/>
    </sheetView>
  </sheetViews>
  <sheetFormatPr baseColWidth="10" defaultRowHeight="15" x14ac:dyDescent="0.25"/>
  <cols>
    <col min="1" max="1" width="28.85546875" customWidth="1"/>
    <col min="2" max="2" width="17.5703125" bestFit="1" customWidth="1"/>
    <col min="3" max="3" width="11.5703125" customWidth="1"/>
    <col min="4" max="4" width="16.28515625" customWidth="1"/>
    <col min="5" max="5" width="9.7109375" customWidth="1"/>
    <col min="6" max="6" width="20.7109375" customWidth="1"/>
    <col min="7" max="7" width="14.140625" customWidth="1"/>
  </cols>
  <sheetData>
    <row r="3" spans="1:7" ht="67.5" customHeight="1" x14ac:dyDescent="0.4">
      <c r="A3" s="112" t="s">
        <v>49</v>
      </c>
      <c r="B3" s="112"/>
      <c r="C3" s="112"/>
      <c r="D3" s="112"/>
      <c r="E3" s="112"/>
      <c r="F3" s="112"/>
      <c r="G3" s="112"/>
    </row>
    <row r="4" spans="1:7" ht="15.75" x14ac:dyDescent="0.25">
      <c r="A4" s="8"/>
      <c r="B4" s="8"/>
      <c r="C4" s="8"/>
      <c r="D4" s="8"/>
      <c r="E4" s="8"/>
      <c r="F4" s="8"/>
      <c r="G4" s="8"/>
    </row>
    <row r="5" spans="1:7" ht="15.75" x14ac:dyDescent="0.25">
      <c r="A5" s="113" t="s">
        <v>51</v>
      </c>
      <c r="B5" s="113"/>
      <c r="C5" s="113"/>
      <c r="D5" s="113"/>
      <c r="E5" s="113"/>
      <c r="F5" s="113"/>
      <c r="G5" s="113"/>
    </row>
    <row r="6" spans="1:7" ht="15.75" x14ac:dyDescent="0.25">
      <c r="A6" s="113"/>
      <c r="B6" s="113"/>
      <c r="C6" s="8"/>
      <c r="D6" s="8"/>
      <c r="E6" s="8"/>
      <c r="F6" s="8"/>
      <c r="G6" s="8"/>
    </row>
    <row r="7" spans="1:7" ht="15.75" x14ac:dyDescent="0.25">
      <c r="A7" s="8"/>
      <c r="B7" s="8"/>
      <c r="C7" s="8"/>
      <c r="D7" s="8"/>
      <c r="E7" s="8"/>
      <c r="F7" s="8"/>
      <c r="G7" s="8"/>
    </row>
    <row r="8" spans="1:7" ht="15.75" x14ac:dyDescent="0.25">
      <c r="A8" s="8"/>
      <c r="B8" s="8"/>
      <c r="C8" s="8"/>
      <c r="D8" s="8"/>
      <c r="E8" s="8"/>
      <c r="F8" s="8"/>
      <c r="G8" s="8"/>
    </row>
    <row r="9" spans="1:7" ht="15.75" x14ac:dyDescent="0.25">
      <c r="A9" s="11"/>
      <c r="B9" s="11"/>
      <c r="C9" s="11"/>
      <c r="D9" s="11"/>
      <c r="E9" s="11"/>
      <c r="F9" s="11"/>
      <c r="G9" s="8"/>
    </row>
    <row r="10" spans="1:7" x14ac:dyDescent="0.25">
      <c r="A10" s="4"/>
      <c r="B10" s="4"/>
      <c r="C10" s="4"/>
      <c r="D10" s="4"/>
      <c r="E10" s="4"/>
      <c r="F10" s="4"/>
      <c r="G10" s="4"/>
    </row>
    <row r="11" spans="1:7" ht="47.25" customHeight="1" x14ac:dyDescent="0.25">
      <c r="A11" s="12" t="s">
        <v>33</v>
      </c>
      <c r="B11" s="12" t="s">
        <v>34</v>
      </c>
      <c r="C11" s="13" t="s">
        <v>47</v>
      </c>
      <c r="D11" s="13" t="s">
        <v>44</v>
      </c>
      <c r="E11" s="10" t="s">
        <v>45</v>
      </c>
      <c r="F11" s="13" t="s">
        <v>46</v>
      </c>
    </row>
    <row r="12" spans="1:7" x14ac:dyDescent="0.25">
      <c r="A12" s="14" t="s">
        <v>50</v>
      </c>
      <c r="B12" s="14" t="s">
        <v>61</v>
      </c>
      <c r="C12" s="14"/>
      <c r="D12" s="14"/>
      <c r="E12" s="14"/>
      <c r="F12" s="14"/>
      <c r="G12" s="5"/>
    </row>
    <row r="13" spans="1:7" x14ac:dyDescent="0.25">
      <c r="A13" s="14" t="s">
        <v>50</v>
      </c>
      <c r="B13" s="14" t="s">
        <v>62</v>
      </c>
      <c r="C13" s="14"/>
      <c r="D13" s="14"/>
      <c r="E13" s="14"/>
      <c r="F13" s="14"/>
      <c r="G13" s="5"/>
    </row>
    <row r="14" spans="1:7" ht="15.75" customHeight="1" x14ac:dyDescent="0.25">
      <c r="A14" s="14" t="s">
        <v>50</v>
      </c>
      <c r="B14" s="14" t="s">
        <v>35</v>
      </c>
      <c r="C14" s="14"/>
      <c r="D14" s="14"/>
      <c r="E14" s="14"/>
      <c r="F14" s="14"/>
      <c r="G14" s="5"/>
    </row>
    <row r="15" spans="1:7" ht="15" customHeight="1" x14ac:dyDescent="0.25">
      <c r="A15" s="14" t="s">
        <v>50</v>
      </c>
      <c r="B15" s="14" t="s">
        <v>36</v>
      </c>
      <c r="C15" s="14"/>
      <c r="D15" s="14"/>
      <c r="E15" s="14"/>
      <c r="F15" s="14"/>
      <c r="G15" s="5"/>
    </row>
    <row r="16" spans="1:7" ht="15.75" customHeight="1" x14ac:dyDescent="0.25">
      <c r="A16" s="14" t="s">
        <v>50</v>
      </c>
      <c r="B16" s="14" t="s">
        <v>63</v>
      </c>
      <c r="C16" s="14"/>
      <c r="D16" s="14"/>
      <c r="E16" s="14"/>
      <c r="F16" s="14"/>
      <c r="G16" s="5"/>
    </row>
    <row r="17" spans="1:7" x14ac:dyDescent="0.25">
      <c r="A17" s="14" t="s">
        <v>50</v>
      </c>
      <c r="B17" s="14" t="s">
        <v>37</v>
      </c>
      <c r="C17" s="14"/>
      <c r="D17" s="14"/>
      <c r="E17" s="14"/>
      <c r="F17" s="14"/>
      <c r="G17" s="5"/>
    </row>
    <row r="18" spans="1:7" x14ac:dyDescent="0.25">
      <c r="A18" s="12" t="s">
        <v>33</v>
      </c>
      <c r="B18" s="12" t="s">
        <v>34</v>
      </c>
      <c r="C18" s="12"/>
      <c r="D18" s="12"/>
      <c r="E18" s="12"/>
      <c r="F18" s="12" t="s">
        <v>40</v>
      </c>
    </row>
    <row r="19" spans="1:7" x14ac:dyDescent="0.25">
      <c r="A19" s="14" t="s">
        <v>41</v>
      </c>
      <c r="B19" s="14" t="s">
        <v>61</v>
      </c>
      <c r="C19" s="14"/>
      <c r="D19" s="14"/>
      <c r="E19" s="14"/>
      <c r="F19" s="14"/>
      <c r="G19" s="5"/>
    </row>
    <row r="20" spans="1:7" x14ac:dyDescent="0.25">
      <c r="A20" s="14" t="s">
        <v>41</v>
      </c>
      <c r="B20" s="14" t="s">
        <v>62</v>
      </c>
      <c r="C20" s="14"/>
      <c r="D20" s="14"/>
      <c r="E20" s="14"/>
      <c r="F20" s="14"/>
      <c r="G20" s="5"/>
    </row>
    <row r="21" spans="1:7" x14ac:dyDescent="0.25">
      <c r="A21" s="14" t="s">
        <v>41</v>
      </c>
      <c r="B21" s="14" t="s">
        <v>35</v>
      </c>
      <c r="C21" s="14"/>
      <c r="D21" s="14"/>
      <c r="E21" s="14"/>
      <c r="F21" s="14"/>
      <c r="G21" s="5"/>
    </row>
    <row r="22" spans="1:7" x14ac:dyDescent="0.25">
      <c r="A22" s="14" t="s">
        <v>41</v>
      </c>
      <c r="B22" s="14" t="s">
        <v>36</v>
      </c>
      <c r="C22" s="14"/>
      <c r="D22" s="14"/>
      <c r="E22" s="14"/>
      <c r="F22" s="14"/>
      <c r="G22" s="5"/>
    </row>
    <row r="23" spans="1:7" x14ac:dyDescent="0.25">
      <c r="A23" s="14" t="s">
        <v>41</v>
      </c>
      <c r="B23" s="14" t="s">
        <v>63</v>
      </c>
      <c r="C23" s="14"/>
      <c r="D23" s="14"/>
      <c r="E23" s="14"/>
      <c r="F23" s="14"/>
      <c r="G23" s="5"/>
    </row>
    <row r="24" spans="1:7" x14ac:dyDescent="0.25">
      <c r="A24" s="14" t="s">
        <v>41</v>
      </c>
      <c r="B24" s="14" t="s">
        <v>37</v>
      </c>
      <c r="C24" s="14"/>
      <c r="D24" s="14"/>
      <c r="E24" s="14"/>
      <c r="F24" s="14"/>
      <c r="G24" s="5"/>
    </row>
    <row r="25" spans="1:7" x14ac:dyDescent="0.25">
      <c r="A25" s="12" t="s">
        <v>33</v>
      </c>
      <c r="B25" s="12" t="s">
        <v>34</v>
      </c>
      <c r="C25" s="12"/>
      <c r="D25" s="12"/>
      <c r="E25" s="12"/>
      <c r="F25" s="12" t="s">
        <v>40</v>
      </c>
      <c r="G25" s="5"/>
    </row>
    <row r="26" spans="1:7" x14ac:dyDescent="0.25">
      <c r="A26" s="14" t="s">
        <v>38</v>
      </c>
      <c r="B26" s="14" t="s">
        <v>61</v>
      </c>
      <c r="C26" s="14"/>
      <c r="D26" s="14"/>
      <c r="E26" s="14"/>
      <c r="F26" s="14"/>
      <c r="G26" s="5"/>
    </row>
    <row r="27" spans="1:7" x14ac:dyDescent="0.25">
      <c r="A27" s="14" t="s">
        <v>38</v>
      </c>
      <c r="B27" s="14" t="s">
        <v>62</v>
      </c>
      <c r="C27" s="14"/>
      <c r="D27" s="14"/>
      <c r="E27" s="14"/>
      <c r="F27" s="14"/>
      <c r="G27" s="5"/>
    </row>
    <row r="28" spans="1:7" x14ac:dyDescent="0.25">
      <c r="A28" s="14" t="s">
        <v>38</v>
      </c>
      <c r="B28" s="14" t="s">
        <v>35</v>
      </c>
      <c r="C28" s="14"/>
      <c r="D28" s="14"/>
      <c r="E28" s="14"/>
      <c r="F28" s="14"/>
      <c r="G28" s="5"/>
    </row>
    <row r="29" spans="1:7" x14ac:dyDescent="0.25">
      <c r="A29" s="14" t="s">
        <v>38</v>
      </c>
      <c r="B29" s="14" t="s">
        <v>36</v>
      </c>
      <c r="C29" s="14"/>
      <c r="D29" s="14"/>
      <c r="E29" s="14"/>
      <c r="F29" s="14"/>
      <c r="G29" s="5"/>
    </row>
    <row r="30" spans="1:7" x14ac:dyDescent="0.25">
      <c r="A30" s="14" t="s">
        <v>38</v>
      </c>
      <c r="B30" s="14" t="s">
        <v>63</v>
      </c>
      <c r="C30" s="14"/>
      <c r="D30" s="14"/>
      <c r="E30" s="14"/>
      <c r="F30" s="14"/>
      <c r="G30" s="5"/>
    </row>
    <row r="31" spans="1:7" x14ac:dyDescent="0.25">
      <c r="A31" s="14" t="s">
        <v>38</v>
      </c>
      <c r="B31" s="14" t="s">
        <v>37</v>
      </c>
      <c r="C31" s="14"/>
      <c r="D31" s="14"/>
      <c r="E31" s="14"/>
      <c r="F31" s="14"/>
      <c r="G31" s="5"/>
    </row>
    <row r="32" spans="1:7" x14ac:dyDescent="0.25">
      <c r="A32" s="12" t="s">
        <v>33</v>
      </c>
      <c r="B32" s="12" t="s">
        <v>34</v>
      </c>
      <c r="C32" s="12"/>
      <c r="D32" s="12"/>
      <c r="E32" s="12"/>
      <c r="F32" s="12" t="s">
        <v>40</v>
      </c>
      <c r="G32" s="5"/>
    </row>
    <row r="33" spans="1:7" x14ac:dyDescent="0.25">
      <c r="A33" s="14" t="s">
        <v>39</v>
      </c>
      <c r="B33" s="14" t="s">
        <v>61</v>
      </c>
      <c r="C33" s="14"/>
      <c r="D33" s="14"/>
      <c r="E33" s="14"/>
      <c r="F33" s="14"/>
      <c r="G33" s="5"/>
    </row>
    <row r="34" spans="1:7" x14ac:dyDescent="0.25">
      <c r="A34" s="14" t="s">
        <v>39</v>
      </c>
      <c r="B34" s="14" t="s">
        <v>62</v>
      </c>
      <c r="C34" s="14"/>
      <c r="D34" s="14"/>
      <c r="E34" s="14"/>
      <c r="F34" s="14"/>
      <c r="G34" s="5"/>
    </row>
    <row r="35" spans="1:7" x14ac:dyDescent="0.25">
      <c r="A35" s="14" t="s">
        <v>39</v>
      </c>
      <c r="B35" s="14" t="s">
        <v>35</v>
      </c>
      <c r="C35" s="14"/>
      <c r="D35" s="14"/>
      <c r="E35" s="14"/>
      <c r="F35" s="14"/>
      <c r="G35" s="5"/>
    </row>
    <row r="36" spans="1:7" x14ac:dyDescent="0.25">
      <c r="A36" s="14" t="s">
        <v>39</v>
      </c>
      <c r="B36" s="14" t="s">
        <v>36</v>
      </c>
      <c r="C36" s="14"/>
      <c r="D36" s="14"/>
      <c r="E36" s="14"/>
      <c r="F36" s="14"/>
      <c r="G36" s="5"/>
    </row>
    <row r="37" spans="1:7" x14ac:dyDescent="0.25">
      <c r="A37" s="14" t="s">
        <v>39</v>
      </c>
      <c r="B37" s="14" t="s">
        <v>63</v>
      </c>
      <c r="C37" s="14"/>
      <c r="D37" s="14"/>
      <c r="E37" s="14"/>
      <c r="F37" s="14"/>
      <c r="G37" s="5"/>
    </row>
    <row r="38" spans="1:7" x14ac:dyDescent="0.25">
      <c r="A38" s="14" t="s">
        <v>39</v>
      </c>
      <c r="B38" s="14" t="s">
        <v>37</v>
      </c>
      <c r="C38" s="14"/>
      <c r="D38" s="14"/>
      <c r="E38" s="14"/>
      <c r="F38" s="14"/>
      <c r="G38" s="5"/>
    </row>
    <row r="39" spans="1:7" x14ac:dyDescent="0.25">
      <c r="A39" s="5"/>
      <c r="B39" s="5"/>
      <c r="C39" s="5"/>
      <c r="D39" s="5"/>
      <c r="E39" s="5"/>
      <c r="F39" s="5"/>
      <c r="G39" s="5"/>
    </row>
    <row r="40" spans="1:7" ht="28.5" x14ac:dyDescent="0.25">
      <c r="A40" s="7" t="s">
        <v>0</v>
      </c>
      <c r="B40" s="5"/>
      <c r="C40" s="5"/>
      <c r="D40" s="5"/>
      <c r="E40" s="5"/>
      <c r="F40" s="15"/>
      <c r="G40" s="15"/>
    </row>
    <row r="41" spans="1:7" ht="29.45" customHeight="1" x14ac:dyDescent="0.25">
      <c r="A41" s="7" t="s">
        <v>1</v>
      </c>
      <c r="B41" s="5"/>
      <c r="C41" s="5"/>
      <c r="D41" s="6" t="s">
        <v>42</v>
      </c>
      <c r="E41" s="6"/>
      <c r="F41" s="6"/>
      <c r="G41" s="15"/>
    </row>
    <row r="42" spans="1:7" ht="28.5" x14ac:dyDescent="0.25">
      <c r="A42" s="7" t="s">
        <v>3</v>
      </c>
      <c r="B42" s="5"/>
      <c r="C42" s="5"/>
      <c r="D42" s="6" t="s">
        <v>43</v>
      </c>
      <c r="E42" s="6"/>
      <c r="F42" s="6"/>
      <c r="G42" s="5"/>
    </row>
    <row r="43" spans="1:7" ht="27.6" customHeight="1" x14ac:dyDescent="0.25">
      <c r="A43" s="9" t="s">
        <v>2</v>
      </c>
      <c r="B43" s="5"/>
      <c r="C43" s="5"/>
      <c r="D43" s="5"/>
      <c r="E43" s="5"/>
      <c r="F43" s="5"/>
      <c r="G43" s="5"/>
    </row>
    <row r="47" spans="1:7" x14ac:dyDescent="0.25">
      <c r="A47" s="114" t="s">
        <v>57</v>
      </c>
      <c r="B47" s="114"/>
      <c r="C47" s="114"/>
      <c r="D47" s="114"/>
      <c r="E47" s="114"/>
      <c r="F47" s="114"/>
    </row>
    <row r="48" spans="1:7" ht="15.75" thickBot="1" x14ac:dyDescent="0.3">
      <c r="A48" s="83"/>
      <c r="B48" s="115" t="s">
        <v>55</v>
      </c>
      <c r="C48" s="116"/>
      <c r="D48" s="12" t="s">
        <v>45</v>
      </c>
      <c r="E48" s="117" t="s">
        <v>58</v>
      </c>
      <c r="F48" s="116"/>
    </row>
    <row r="49" spans="1:6" ht="104.25" customHeight="1" thickBot="1" x14ac:dyDescent="0.3">
      <c r="A49" s="89" t="s">
        <v>66</v>
      </c>
      <c r="B49" s="110" t="s">
        <v>64</v>
      </c>
      <c r="C49" s="111"/>
      <c r="D49" s="82"/>
      <c r="E49" s="110" t="s">
        <v>65</v>
      </c>
      <c r="F49" s="111"/>
    </row>
    <row r="51" spans="1:6" x14ac:dyDescent="0.25">
      <c r="A51" s="84"/>
    </row>
    <row r="52" spans="1:6" x14ac:dyDescent="0.25">
      <c r="A52" s="85"/>
      <c r="B52" s="86"/>
      <c r="C52" s="86"/>
      <c r="D52" s="86"/>
      <c r="E52" s="86"/>
      <c r="F52" s="86"/>
    </row>
    <row r="53" spans="1:6" x14ac:dyDescent="0.25">
      <c r="A53" s="85"/>
      <c r="B53" s="86"/>
      <c r="C53" s="86"/>
      <c r="D53" s="86"/>
      <c r="E53" s="86"/>
      <c r="F53" s="86"/>
    </row>
    <row r="54" spans="1:6" x14ac:dyDescent="0.25">
      <c r="A54" s="87"/>
      <c r="B54" s="86"/>
      <c r="C54" s="86"/>
      <c r="D54" s="86"/>
      <c r="E54" s="86"/>
      <c r="F54" s="86"/>
    </row>
    <row r="55" spans="1:6" x14ac:dyDescent="0.25">
      <c r="A55" s="88"/>
      <c r="B55" s="86"/>
      <c r="C55" s="86"/>
      <c r="D55" s="86"/>
      <c r="E55" s="86"/>
      <c r="F55" s="86"/>
    </row>
  </sheetData>
  <mergeCells count="8">
    <mergeCell ref="B49:C49"/>
    <mergeCell ref="E49:F49"/>
    <mergeCell ref="A3:G3"/>
    <mergeCell ref="A6:B6"/>
    <mergeCell ref="A5:G5"/>
    <mergeCell ref="A47:F47"/>
    <mergeCell ref="B48:C48"/>
    <mergeCell ref="E48:F4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Forfait_DPGF_Lot 2</vt:lpstr>
      <vt:lpstr>BPU prestations ponctuelles 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DEBRU Catherine TSEF 2CL</dc:creator>
  <cp:lastModifiedBy>DEBRU Catherine TSEF 2</cp:lastModifiedBy>
  <cp:lastPrinted>2025-11-19T10:34:38Z</cp:lastPrinted>
  <dcterms:created xsi:type="dcterms:W3CDTF">2025-04-01T09:00:17Z</dcterms:created>
  <dcterms:modified xsi:type="dcterms:W3CDTF">2025-12-05T09:04:14Z</dcterms:modified>
</cp:coreProperties>
</file>